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6F1D26F0-9069-4A92-9791-1069795E7D99}" xr6:coauthVersionLast="47" xr6:coauthVersionMax="47" xr10:uidLastSave="{00000000-0000-0000-0000-000000000000}"/>
  <bookViews>
    <workbookView xWindow="-28920" yWindow="-120" windowWidth="29040" windowHeight="15720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<sst xmlns="http://schemas.openxmlformats.org/spreadsheetml/2006/main" count="13" uniqueCount="13">
  <si>
    <t>Ano da</t>
  </si>
  <si>
    <t>Número</t>
  </si>
  <si>
    <t>Coeficiente de</t>
  </si>
  <si>
    <t>População</t>
  </si>
  <si>
    <t>Notificação</t>
  </si>
  <si>
    <t>de Casos</t>
  </si>
  <si>
    <t>Incidência</t>
  </si>
  <si>
    <t>2024*</t>
  </si>
  <si>
    <t>Fonte: TBWEB/COVISA/DVE/Programa Municipal de Controle da Tuberculose</t>
  </si>
  <si>
    <t>2025*</t>
  </si>
  <si>
    <t>Série histórica de casos de tuberculose (todas as formas) e Coeficiente de Incidência (por 100.000 habitantes), residentes no Município de São Paulo, 2007 a 2026*.</t>
  </si>
  <si>
    <t>2026*</t>
  </si>
  <si>
    <t>*Dados provisórios em 31/03/2026, sujeitos à revisão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</si>
</sst>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2" fontId="4" fillId="4" borderId="8" xfId="0" applyNumberFormat="1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8"/>
  <sheetViews>
    <sheetView tabSelected="1" workbookViewId="0">
      <selection activeCell="H4" sqref="H1:H1048576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13.85546875" hidden="1" customWidth="1"/>
  </cols>
  <sheetData>
    <row r="2" spans="2:8" ht="78.75" customHeight="1" x14ac:dyDescent="0.2">
      <c r="B2" s="25" t="s">
        <v>10</v>
      </c>
      <c r="C2" s="26"/>
      <c r="D2" s="27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0">
        <v>5714</v>
      </c>
      <c r="D6" s="14">
        <f t="shared" ref="D6:D24" si="0">C6/H6*100000</f>
        <v>51.506497444596256</v>
      </c>
      <c r="H6">
        <v>11093746</v>
      </c>
    </row>
    <row r="7" spans="2:8" ht="20.100000000000001" customHeight="1" x14ac:dyDescent="0.25">
      <c r="B7" s="12">
        <v>2009</v>
      </c>
      <c r="C7" s="10">
        <v>5775</v>
      </c>
      <c r="D7" s="14">
        <f t="shared" si="0"/>
        <v>51.709345306859817</v>
      </c>
      <c r="H7">
        <v>11168194</v>
      </c>
    </row>
    <row r="8" spans="2:8" ht="20.100000000000001" customHeight="1" x14ac:dyDescent="0.25">
      <c r="B8" s="12">
        <v>2010</v>
      </c>
      <c r="C8" s="10">
        <v>5725</v>
      </c>
      <c r="D8" s="14">
        <f t="shared" si="0"/>
        <v>50.907066105292891</v>
      </c>
      <c r="H8">
        <v>11245983</v>
      </c>
    </row>
    <row r="9" spans="2:8" ht="20.100000000000001" customHeight="1" x14ac:dyDescent="0.25">
      <c r="B9" s="12">
        <v>2011</v>
      </c>
      <c r="C9" s="10">
        <v>5943</v>
      </c>
      <c r="D9" s="14">
        <f t="shared" si="0"/>
        <v>52.535498589108492</v>
      </c>
      <c r="H9">
        <v>11312351</v>
      </c>
    </row>
    <row r="10" spans="2:8" ht="20.100000000000001" customHeight="1" x14ac:dyDescent="0.25">
      <c r="B10" s="12">
        <v>2012</v>
      </c>
      <c r="C10" s="10">
        <v>5512</v>
      </c>
      <c r="D10" s="14">
        <f t="shared" si="0"/>
        <v>48.439623682476508</v>
      </c>
      <c r="G10" s="15"/>
      <c r="H10">
        <v>11379114</v>
      </c>
    </row>
    <row r="11" spans="2:8" ht="20.100000000000001" customHeight="1" x14ac:dyDescent="0.25">
      <c r="B11" s="12">
        <v>2013</v>
      </c>
      <c r="C11" s="10">
        <v>5647</v>
      </c>
      <c r="D11" s="14">
        <f t="shared" si="0"/>
        <v>49.334827269133406</v>
      </c>
      <c r="H11">
        <v>11446275</v>
      </c>
    </row>
    <row r="12" spans="2:8" ht="20.100000000000001" customHeight="1" x14ac:dyDescent="0.25">
      <c r="B12" s="12">
        <v>2014</v>
      </c>
      <c r="C12" s="10">
        <v>5646</v>
      </c>
      <c r="D12" s="14">
        <f t="shared" si="0"/>
        <v>49.036654682244908</v>
      </c>
      <c r="H12">
        <v>11513836</v>
      </c>
    </row>
    <row r="13" spans="2:8" ht="20.100000000000001" customHeight="1" x14ac:dyDescent="0.25">
      <c r="B13" s="12">
        <v>2015</v>
      </c>
      <c r="C13" s="10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0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0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0">
        <v>6253</v>
      </c>
      <c r="D16" s="14">
        <f t="shared" si="0"/>
        <v>53.200454428701732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0">
        <v>6322</v>
      </c>
      <c r="D17" s="14">
        <f t="shared" si="0"/>
        <v>53.52403535668072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0">
        <v>5637</v>
      </c>
      <c r="D18" s="14">
        <f t="shared" si="0"/>
        <v>47.490829560408635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5787</v>
      </c>
      <c r="D19" s="14">
        <f t="shared" si="0"/>
        <v>48.569638008901663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6558</v>
      </c>
      <c r="D20" s="14">
        <f t="shared" si="0"/>
        <v>54.831785646680629</v>
      </c>
      <c r="E20" s="16"/>
      <c r="F20" s="16"/>
      <c r="H20" s="16">
        <v>11960216</v>
      </c>
    </row>
    <row r="21" spans="2:8" ht="20.100000000000001" customHeight="1" x14ac:dyDescent="0.25">
      <c r="B21" s="12">
        <v>2023</v>
      </c>
      <c r="C21" s="13">
        <v>7089</v>
      </c>
      <c r="D21" s="14">
        <f t="shared" si="0"/>
        <v>59.04668219533049</v>
      </c>
      <c r="H21" s="16">
        <v>12005755</v>
      </c>
    </row>
    <row r="22" spans="2:8" ht="20.100000000000001" customHeight="1" x14ac:dyDescent="0.25">
      <c r="B22" s="24" t="s">
        <v>7</v>
      </c>
      <c r="C22" s="23">
        <v>7355</v>
      </c>
      <c r="D22" s="22">
        <f t="shared" si="0"/>
        <v>61.262286295197597</v>
      </c>
      <c r="H22" s="16">
        <v>12005755</v>
      </c>
    </row>
    <row r="23" spans="2:8" ht="20.100000000000001" customHeight="1" x14ac:dyDescent="0.25">
      <c r="B23" s="24" t="s">
        <v>9</v>
      </c>
      <c r="C23" s="23">
        <v>7349</v>
      </c>
      <c r="D23" s="22">
        <f t="shared" si="0"/>
        <v>61.212310262869764</v>
      </c>
      <c r="H23" s="16">
        <v>12005755</v>
      </c>
    </row>
    <row r="24" spans="2:8" ht="20.100000000000001" customHeight="1" x14ac:dyDescent="0.25">
      <c r="B24" s="24" t="s">
        <v>11</v>
      </c>
      <c r="C24" s="23">
        <v>1669</v>
      </c>
      <c r="D24" s="22">
        <f t="shared" si="0"/>
        <v>13.901666325857892</v>
      </c>
      <c r="H24" s="16">
        <v>12005755</v>
      </c>
    </row>
    <row r="25" spans="2:8" ht="20.100000000000001" customHeight="1" x14ac:dyDescent="0.25">
      <c r="B25" s="19" t="s">
        <v>8</v>
      </c>
      <c r="C25" s="19"/>
      <c r="D25" s="18"/>
    </row>
    <row r="26" spans="2:8" ht="20.100000000000001" customHeight="1" x14ac:dyDescent="0.25">
      <c r="B26" s="20" t="s">
        <v>12</v>
      </c>
      <c r="C26" s="20"/>
      <c r="D26" s="18"/>
    </row>
    <row r="27" spans="2:8" x14ac:dyDescent="0.2">
      <c r="B27" s="21"/>
      <c r="C27" s="8"/>
    </row>
    <row r="28" spans="2:8" x14ac:dyDescent="0.2">
      <c r="B28" s="21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2026-04-13T14:53:31Z</dcterms:modified>
</cp:coreProperties>
</file>